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ine\TMSA\"/>
    </mc:Choice>
  </mc:AlternateContent>
  <xr:revisionPtr revIDLastSave="0" documentId="8_{035D740D-A018-483D-B63B-931D0811852B}" xr6:coauthVersionLast="44" xr6:coauthVersionMax="44" xr10:uidLastSave="{00000000-0000-0000-0000-000000000000}"/>
  <bookViews>
    <workbookView xWindow="-98" yWindow="-98" windowWidth="20715" windowHeight="13276" xr2:uid="{99259667-D0C2-432B-9BA5-CD0E72F3F04F}"/>
  </bookViews>
  <sheets>
    <sheet name="COVID Prep Ite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D17" i="1"/>
  <c r="D6" i="1"/>
  <c r="D9" i="1"/>
  <c r="D10" i="1"/>
  <c r="D13" i="1"/>
  <c r="D5" i="1"/>
  <c r="D24" i="1" l="1"/>
  <c r="D31" i="1" s="1"/>
</calcChain>
</file>

<file path=xl/sharedStrings.xml><?xml version="1.0" encoding="utf-8"?>
<sst xmlns="http://schemas.openxmlformats.org/spreadsheetml/2006/main" count="38" uniqueCount="38">
  <si>
    <t>Portable Partitions - 7 Panels</t>
  </si>
  <si>
    <t>Single Clear Partition</t>
  </si>
  <si>
    <t>Quantity</t>
  </si>
  <si>
    <t>Cost</t>
  </si>
  <si>
    <t>Amazon</t>
  </si>
  <si>
    <t>School Outfitters</t>
  </si>
  <si>
    <t>Student chairs</t>
  </si>
  <si>
    <t>Student desks</t>
  </si>
  <si>
    <t>Unit Cost</t>
  </si>
  <si>
    <t>Cafeteria Table Dividers</t>
  </si>
  <si>
    <t>Total Estimated Costs</t>
  </si>
  <si>
    <t>Vendors</t>
  </si>
  <si>
    <t>Service Fort - Cleaning Co.</t>
  </si>
  <si>
    <t>Hand Sanitizer</t>
  </si>
  <si>
    <t xml:space="preserve"> Wall Mount</t>
  </si>
  <si>
    <t xml:space="preserve"> Free Standing</t>
  </si>
  <si>
    <t xml:space="preserve"> Refills</t>
  </si>
  <si>
    <t>Hourly Rate</t>
  </si>
  <si>
    <t>Annual Cost</t>
  </si>
  <si>
    <t>Temp - Nurse Assistant</t>
  </si>
  <si>
    <t>Total COVID Costs</t>
  </si>
  <si>
    <t>Face masks &amp; face shield for all staff</t>
  </si>
  <si>
    <t>PPE disposable covering for carline staff and teachers</t>
  </si>
  <si>
    <t>Disposable gloves</t>
  </si>
  <si>
    <t>Professional Plastics</t>
  </si>
  <si>
    <t>Additional Personnel</t>
  </si>
  <si>
    <t>4 - Handheld Thermometers</t>
  </si>
  <si>
    <t>Items already ordered &amp; most received:</t>
  </si>
  <si>
    <t>TMSA - COVID Prep-Items</t>
  </si>
  <si>
    <t>https://www.schooloutfitters.com/catalog/product_info/pfam_id/PFAM37217/products_id/PRO48470</t>
  </si>
  <si>
    <t>https://www.schooloutfitters.com/catalog/product_info?pfam_id=PFAM54063&amp;products_id=PRO72727&amp;envmkt=Img2</t>
  </si>
  <si>
    <t>https://www.professionalplastics.com/Cafeteria-Table-Dividers-Plexiglass</t>
  </si>
  <si>
    <t>https://www.amazon.com/gp/product/B07N7215S6/ref=ox_sc_act_title_2?smid=A2Q1LRYTXHYQ2K&amp;psc=1</t>
  </si>
  <si>
    <t>https://www.amazon.com/gp/product/B08BX3HS8C/ref=ox_sc_act_title_1?smid=ATVPDKIKX0DER&amp;psc=1</t>
  </si>
  <si>
    <t>Web links</t>
  </si>
  <si>
    <t>Water bottles (Staff &amp; Students)</t>
  </si>
  <si>
    <t>https://www.4imprint.com/checkout</t>
  </si>
  <si>
    <t>4imprint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</si>
</sst>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44" fontId="0" fillId="0" borderId="5" xfId="1" applyFont="1" applyBorder="1"/>
    <xf numFmtId="0" fontId="2" fillId="0" borderId="4" xfId="0" applyFont="1" applyBorder="1"/>
    <xf numFmtId="0" fontId="0" fillId="0" borderId="5" xfId="0" applyBorder="1"/>
    <xf numFmtId="0" fontId="0" fillId="0" borderId="7" xfId="0" applyBorder="1"/>
    <xf numFmtId="0" fontId="6" fillId="0" borderId="6" xfId="0" applyFont="1" applyFill="1" applyBorder="1"/>
    <xf numFmtId="0" fontId="7" fillId="0" borderId="7" xfId="0" applyFont="1" applyFill="1" applyBorder="1"/>
    <xf numFmtId="44" fontId="6" fillId="0" borderId="8" xfId="0" applyNumberFormat="1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44" fontId="6" fillId="2" borderId="11" xfId="0" applyNumberFormat="1" applyFont="1" applyFill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44" fontId="0" fillId="0" borderId="7" xfId="1" applyFont="1" applyBorder="1"/>
    <xf numFmtId="44" fontId="2" fillId="0" borderId="8" xfId="1" applyFont="1" applyBorder="1"/>
    <xf numFmtId="0" fontId="4" fillId="0" borderId="0" xfId="2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fessionalplastics.com/Cafeteria-Table-Dividers-Plexiglas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chooloutfitters.com/catalog/product_info?pfam_id=PFAM54063&amp;products_id=PRO72727&amp;envmkt=Img2" TargetMode="External"/><Relationship Id="rId1" Type="http://schemas.openxmlformats.org/officeDocument/2006/relationships/hyperlink" Target="https://www.schooloutfitters.com/catalog/product_info/pfam_id/PFAM37217/products_id/PRO48470" TargetMode="External"/><Relationship Id="rId6" Type="http://schemas.openxmlformats.org/officeDocument/2006/relationships/hyperlink" Target="https://www.4imprint.com/checkout" TargetMode="External"/><Relationship Id="rId5" Type="http://schemas.openxmlformats.org/officeDocument/2006/relationships/hyperlink" Target="https://www.amazon.com/gp/product/B08BX3HS8C/ref=ox_sc_act_title_1?smid=ATVPDKIKX0DER&amp;psc=1" TargetMode="External"/><Relationship Id="rId4" Type="http://schemas.openxmlformats.org/officeDocument/2006/relationships/hyperlink" Target="https://www.amazon.com/gp/product/B07N7215S6/ref=ox_sc_act_title_2?smid=A2Q1LRYTXHYQ2K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B79A-0EDD-4C6C-A09C-A5C94E608EF5}">
  <dimension ref="A1:E38"/>
  <sheetViews>
    <sheetView tabSelected="1" zoomScaleNormal="100" workbookViewId="0">
      <selection activeCell="A3" sqref="A3"/>
    </sheetView>
  </sheetViews>
  <sheetFormatPr defaultRowHeight="14.25" x14ac:dyDescent="0.45"/>
  <cols>
    <col min="1" max="1" width="29.1328125" customWidth="1"/>
    <col min="3" max="3" width="11.86328125" customWidth="1"/>
    <col min="4" max="4" width="12.86328125" customWidth="1"/>
    <col min="5" max="5" width="25.6640625" customWidth="1"/>
  </cols>
  <sheetData>
    <row r="1" spans="1:5" x14ac:dyDescent="0.45">
      <c r="A1" s="1" t="s">
        <v>28</v>
      </c>
    </row>
    <row r="2" spans="1:5" x14ac:dyDescent="0.45">
      <c r="A2" s="2"/>
    </row>
    <row r="3" spans="1:5" ht="14.65" thickBot="1" x14ac:dyDescent="0.5">
      <c r="A3" s="3" t="s">
        <v>11</v>
      </c>
    </row>
    <row r="4" spans="1:5" x14ac:dyDescent="0.45">
      <c r="A4" s="4" t="s">
        <v>4</v>
      </c>
      <c r="B4" s="5" t="s">
        <v>2</v>
      </c>
      <c r="C4" s="5" t="s">
        <v>8</v>
      </c>
      <c r="D4" s="6" t="s">
        <v>3</v>
      </c>
      <c r="E4" s="26" t="s">
        <v>34</v>
      </c>
    </row>
    <row r="5" spans="1:5" x14ac:dyDescent="0.45">
      <c r="A5" s="7" t="s">
        <v>0</v>
      </c>
      <c r="B5" s="8">
        <v>1</v>
      </c>
      <c r="C5" s="9">
        <v>1342.67</v>
      </c>
      <c r="D5" s="10">
        <f>B5*C5</f>
        <v>1342.67</v>
      </c>
      <c r="E5" s="25" t="s">
        <v>32</v>
      </c>
    </row>
    <row r="6" spans="1:5" x14ac:dyDescent="0.45">
      <c r="A6" s="7" t="s">
        <v>1</v>
      </c>
      <c r="B6" s="8">
        <v>10</v>
      </c>
      <c r="C6" s="9">
        <v>449.99</v>
      </c>
      <c r="D6" s="10">
        <f t="shared" ref="D6:D13" si="0">B6*C6</f>
        <v>4499.8999999999996</v>
      </c>
      <c r="E6" s="25" t="s">
        <v>33</v>
      </c>
    </row>
    <row r="7" spans="1:5" x14ac:dyDescent="0.45">
      <c r="A7" s="7"/>
      <c r="B7" s="8"/>
      <c r="C7" s="9"/>
      <c r="D7" s="10"/>
    </row>
    <row r="8" spans="1:5" x14ac:dyDescent="0.45">
      <c r="A8" s="11" t="s">
        <v>5</v>
      </c>
      <c r="B8" s="8"/>
      <c r="C8" s="9"/>
      <c r="D8" s="10"/>
    </row>
    <row r="9" spans="1:5" x14ac:dyDescent="0.45">
      <c r="A9" s="7" t="s">
        <v>7</v>
      </c>
      <c r="B9" s="8">
        <v>275</v>
      </c>
      <c r="C9" s="9">
        <v>69.88</v>
      </c>
      <c r="D9" s="10">
        <f t="shared" si="0"/>
        <v>19217</v>
      </c>
      <c r="E9" s="25" t="s">
        <v>30</v>
      </c>
    </row>
    <row r="10" spans="1:5" x14ac:dyDescent="0.45">
      <c r="A10" s="7" t="s">
        <v>6</v>
      </c>
      <c r="B10" s="8">
        <v>275</v>
      </c>
      <c r="C10" s="9">
        <v>50.99</v>
      </c>
      <c r="D10" s="10">
        <f t="shared" si="0"/>
        <v>14022.25</v>
      </c>
      <c r="E10" s="25" t="s">
        <v>29</v>
      </c>
    </row>
    <row r="11" spans="1:5" x14ac:dyDescent="0.45">
      <c r="A11" s="7"/>
      <c r="B11" s="8"/>
      <c r="C11" s="9"/>
      <c r="D11" s="10"/>
    </row>
    <row r="12" spans="1:5" x14ac:dyDescent="0.45">
      <c r="A12" s="11" t="s">
        <v>24</v>
      </c>
      <c r="B12" s="8"/>
      <c r="C12" s="9"/>
      <c r="D12" s="10"/>
    </row>
    <row r="13" spans="1:5" x14ac:dyDescent="0.45">
      <c r="A13" s="7" t="s">
        <v>9</v>
      </c>
      <c r="B13" s="8">
        <v>30</v>
      </c>
      <c r="C13" s="9">
        <v>521.28</v>
      </c>
      <c r="D13" s="10">
        <f t="shared" si="0"/>
        <v>15638.4</v>
      </c>
      <c r="E13" s="25" t="s">
        <v>31</v>
      </c>
    </row>
    <row r="14" spans="1:5" x14ac:dyDescent="0.45">
      <c r="A14" s="7"/>
      <c r="B14" s="8"/>
      <c r="C14" s="9"/>
      <c r="D14" s="10"/>
    </row>
    <row r="15" spans="1:5" x14ac:dyDescent="0.45">
      <c r="A15" s="11" t="s">
        <v>12</v>
      </c>
      <c r="B15" s="8"/>
      <c r="C15" s="9"/>
      <c r="D15" s="10"/>
    </row>
    <row r="16" spans="1:5" x14ac:dyDescent="0.45">
      <c r="A16" s="7" t="s">
        <v>13</v>
      </c>
      <c r="B16" s="8"/>
      <c r="C16" s="9"/>
      <c r="D16" s="10"/>
    </row>
    <row r="17" spans="1:5" x14ac:dyDescent="0.45">
      <c r="A17" s="7" t="s">
        <v>14</v>
      </c>
      <c r="B17" s="8">
        <v>15</v>
      </c>
      <c r="C17" s="9">
        <v>45</v>
      </c>
      <c r="D17" s="10">
        <f>B17*C17</f>
        <v>675</v>
      </c>
    </row>
    <row r="18" spans="1:5" x14ac:dyDescent="0.45">
      <c r="A18" s="7" t="s">
        <v>15</v>
      </c>
      <c r="B18" s="8">
        <v>20</v>
      </c>
      <c r="C18" s="9">
        <v>105</v>
      </c>
      <c r="D18" s="10">
        <f t="shared" ref="D18:D19" si="1">B18*C18</f>
        <v>2100</v>
      </c>
    </row>
    <row r="19" spans="1:5" x14ac:dyDescent="0.45">
      <c r="A19" s="7" t="s">
        <v>16</v>
      </c>
      <c r="B19" s="8">
        <v>35</v>
      </c>
      <c r="C19" s="9">
        <v>36</v>
      </c>
      <c r="D19" s="10">
        <f t="shared" si="1"/>
        <v>1260</v>
      </c>
    </row>
    <row r="20" spans="1:5" x14ac:dyDescent="0.45">
      <c r="A20" s="7"/>
      <c r="B20" s="8"/>
      <c r="C20" s="9"/>
      <c r="D20" s="10"/>
    </row>
    <row r="21" spans="1:5" x14ac:dyDescent="0.45">
      <c r="A21" s="11" t="s">
        <v>37</v>
      </c>
      <c r="B21" s="8"/>
      <c r="C21" s="9"/>
      <c r="D21" s="10"/>
    </row>
    <row r="22" spans="1:5" x14ac:dyDescent="0.45">
      <c r="A22" s="7" t="s">
        <v>35</v>
      </c>
      <c r="B22" s="27">
        <v>1000</v>
      </c>
      <c r="C22" s="9">
        <v>1486.13</v>
      </c>
      <c r="D22" s="10">
        <v>1486.13</v>
      </c>
      <c r="E22" s="25" t="s">
        <v>36</v>
      </c>
    </row>
    <row r="23" spans="1:5" x14ac:dyDescent="0.45">
      <c r="A23" s="7"/>
      <c r="B23" s="8"/>
      <c r="C23" s="8"/>
      <c r="D23" s="12"/>
    </row>
    <row r="24" spans="1:5" ht="16.149999999999999" thickBot="1" x14ac:dyDescent="0.55000000000000004">
      <c r="A24" s="14" t="s">
        <v>10</v>
      </c>
      <c r="B24" s="15"/>
      <c r="C24" s="15"/>
      <c r="D24" s="16">
        <f>SUM(D5:D23)</f>
        <v>60241.35</v>
      </c>
    </row>
    <row r="26" spans="1:5" ht="14.65" thickBot="1" x14ac:dyDescent="0.5"/>
    <row r="27" spans="1:5" x14ac:dyDescent="0.45">
      <c r="A27" s="4" t="s">
        <v>25</v>
      </c>
      <c r="B27" s="20"/>
      <c r="C27" s="20" t="s">
        <v>17</v>
      </c>
      <c r="D27" s="21" t="s">
        <v>18</v>
      </c>
    </row>
    <row r="28" spans="1:5" ht="14.65" thickBot="1" x14ac:dyDescent="0.5">
      <c r="A28" s="22" t="s">
        <v>19</v>
      </c>
      <c r="B28" s="13">
        <v>1</v>
      </c>
      <c r="C28" s="23">
        <v>15</v>
      </c>
      <c r="D28" s="24">
        <v>23487.49</v>
      </c>
    </row>
    <row r="30" spans="1:5" ht="14.65" thickBot="1" x14ac:dyDescent="0.5"/>
    <row r="31" spans="1:5" ht="16.149999999999999" thickBot="1" x14ac:dyDescent="0.55000000000000004">
      <c r="A31" s="17" t="s">
        <v>20</v>
      </c>
      <c r="B31" s="18"/>
      <c r="C31" s="18"/>
      <c r="D31" s="19">
        <f>D24+D28</f>
        <v>83728.84</v>
      </c>
    </row>
    <row r="34" spans="1:1" x14ac:dyDescent="0.45">
      <c r="A34" s="1" t="s">
        <v>27</v>
      </c>
    </row>
    <row r="35" spans="1:1" x14ac:dyDescent="0.45">
      <c r="A35" t="s">
        <v>21</v>
      </c>
    </row>
    <row r="36" spans="1:1" x14ac:dyDescent="0.45">
      <c r="A36" t="s">
        <v>22</v>
      </c>
    </row>
    <row r="37" spans="1:1" x14ac:dyDescent="0.45">
      <c r="A37" t="s">
        <v>23</v>
      </c>
    </row>
    <row r="38" spans="1:1" x14ac:dyDescent="0.45">
      <c r="A38" t="s">
        <v>26</v>
      </c>
    </row>
  </sheetData>
  <hyperlinks>
    <hyperlink ref="E10" r:id="rId1" xr:uid="{082DA311-9364-40BE-A20F-9FB757E2D49D}"/>
    <hyperlink ref="E9" r:id="rId2" xr:uid="{7F6FE008-28B9-46F1-BF5A-960AB05AF5F6}"/>
    <hyperlink ref="E13" r:id="rId3" xr:uid="{B7070A36-FCAE-4105-9A04-F60C1B35CCAA}"/>
    <hyperlink ref="E5" r:id="rId4" xr:uid="{6809FE7F-F9F2-41D4-9024-12B81A700690}"/>
    <hyperlink ref="E6" r:id="rId5" xr:uid="{0AAF7C96-5E8D-4F45-8212-A74C8EDEDEC5}"/>
    <hyperlink ref="E22" r:id="rId6" xr:uid="{152704DF-7DCB-48BF-B25C-B0AFDCDF4CFD}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Prep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Smith</dc:creator>
  <cp:lastModifiedBy>Jennifer Fine</cp:lastModifiedBy>
  <cp:lastPrinted>2020-07-09T17:16:14Z</cp:lastPrinted>
  <dcterms:created xsi:type="dcterms:W3CDTF">2020-07-08T18:35:27Z</dcterms:created>
  <dcterms:modified xsi:type="dcterms:W3CDTF">2020-07-09T19:45:16Z</dcterms:modified>
</cp:coreProperties>
</file>